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<sst xmlns="http://schemas.openxmlformats.org/spreadsheetml/2006/main" uniqueCount="56">
  <si>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</si>
  <si>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</si>
  <si>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</si>
  <si>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</si>
  <si>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</si>
  <si>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</si>
  <si>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</si>
  <si>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</si>
  <si>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</si>
  <si>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</si>
  <si>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Зеркала</t>
  </si>
  <si>
    <t xml:space="preserve"> R02001 </t>
  </si>
  <si>
    <t xml:space="preserve">R02001 Зеркало Слоны
Описание: </t>
  </si>
  <si>
    <t>42869d7c-808c-11e0-9e89-6cf049cdcbca</t>
  </si>
  <si>
    <t xml:space="preserve"> R04002 </t>
  </si>
  <si>
    <t>R04002 Зеркало золотое
Описание:  </t>
  </si>
  <si>
    <t xml:space="preserve"> R04004 </t>
  </si>
  <si>
    <t xml:space="preserve">R04004 Зеркало золотое
Описание: </t>
  </si>
  <si>
    <t xml:space="preserve"> R04006 </t>
  </si>
  <si>
    <t xml:space="preserve">R04006 Зеркало золотое
Описание: </t>
  </si>
  <si>
    <t xml:space="preserve"> R04008 </t>
  </si>
  <si>
    <t xml:space="preserve">R04008 Зеркало золотое
Описание: </t>
  </si>
  <si>
    <t xml:space="preserve"> R040011 </t>
  </si>
  <si>
    <t xml:space="preserve">R040011 Зеркало золотое
Описание: </t>
  </si>
  <si>
    <t xml:space="preserve"> SEA17 </t>
  </si>
  <si>
    <t xml:space="preserve">SEA17 Зеркало настенное из ракушек
Описание: </t>
  </si>
  <si>
    <t>f6b30588-8089-11e0-9e89-6cf049cdcbca</t>
  </si>
  <si>
    <t xml:space="preserve"> SEA18 </t>
  </si>
  <si>
    <t xml:space="preserve">SEA18 Зеркало прямоугольное из ракушек
Описание: </t>
  </si>
  <si>
    <t xml:space="preserve"> SEA11-1 </t>
  </si>
  <si>
    <t xml:space="preserve">SEA11-1 Зеркало из ракушек малое
Описание: </t>
  </si>
  <si>
    <t xml:space="preserve"> SEA11-3 </t>
  </si>
  <si>
    <t xml:space="preserve">SEA11-3 Зеркало из ракушек малое
Описание: </t>
  </si>
  <si>
    <t xml:space="preserve"> SEA12-1 </t>
  </si>
  <si>
    <t>SEA12-1 Зеркало из ракушек среднее
Описание:  </t>
  </si>
  <si>
    <t xml:space="preserve"> 2LOR9 </t>
  </si>
  <si>
    <t xml:space="preserve">2LOR9 Зеркало Лягушка
Описание: </t>
  </si>
  <si>
    <t xml:space="preserve"> 2LOR8 </t>
  </si>
  <si>
    <t xml:space="preserve">2LOR8 Зеркало Черепаха
Описание: </t>
  </si>
  <si>
    <t xml:space="preserve"> KA1704 </t>
  </si>
  <si>
    <t xml:space="preserve">KA1704 Зеркало
Описание: </t>
  </si>
  <si>
    <t xml:space="preserve"> KA1910 </t>
  </si>
  <si>
    <t xml:space="preserve">KA1910 Зеркало Цветы 100*60
Описание: </t>
  </si>
  <si>
    <t xml:space="preserve"> KA1911 </t>
  </si>
  <si>
    <t xml:space="preserve">KA1911 Зеркало Слоны 95*60
Описание: </t>
  </si>
  <si>
    <t xml:space="preserve"> KA1912 </t>
  </si>
  <si>
    <t xml:space="preserve">KA1912 Зеркало Слоны 70*50
Описание: </t>
  </si>
  <si>
    <t xml:space="preserve"> KRAMC04 </t>
  </si>
  <si>
    <t>KRAMC04 Зеркальце Винтаж круглое
Описание:  </t>
  </si>
  <si>
    <t>49cc3855-8089-11e0-9e89-6cf049cdcbca</t>
  </si>
  <si>
    <t xml:space="preserve"> KRAMC01 </t>
  </si>
  <si>
    <t>KRAMC01 Зеркальце Винтаж квадратное
Описание:  </t>
  </si>
  <si>
    <t xml:space="preserve"> 3KRA283 </t>
  </si>
  <si>
    <t>3KRA283 Набор подарочный зеркало+расческа
Описание:  </t>
  </si>
  <si>
    <t xml:space="preserve"> 3KRA281 </t>
  </si>
  <si>
    <t>3KRA281 Набор подарочный зеркало+расческа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</si>
</sst>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6" numFmtId="0" fillId="6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6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6" borderId="9" applyFont="1" applyNumberFormat="0" applyFill="1" applyBorder="1" applyAlignment="0">
      <alignment horizontal="general" vertical="bottom" textRotation="0" wrapText="false" shrinkToFit="false"/>
    </xf>
    <xf xfId="0" fontId="6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6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7" borderId="0" applyFont="1" applyNumberFormat="0" applyFill="1" applyBorder="0" applyAlignment="0">
      <alignment horizontal="general" vertical="bottom" textRotation="0" wrapText="false" shrinkToFit="false"/>
    </xf>
    <xf xfId="0" fontId="10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725ff532caa0c7ef1861d96bdedeb9103.jpeg"/><Relationship Id="rId4" Type="http://schemas.openxmlformats.org/officeDocument/2006/relationships/image" Target="../media/e4cce3dc2ec572230e86e5c7baadf4e34.jpeg"/><Relationship Id="rId5" Type="http://schemas.openxmlformats.org/officeDocument/2006/relationships/image" Target="../media/35a2fd40e737fd2ebe6c3a9b6c5b468a5.jpeg"/><Relationship Id="rId6" Type="http://schemas.openxmlformats.org/officeDocument/2006/relationships/image" Target="../media/6d07f9ad9b747e4bfb2fe6bbe24aaea96.jpeg"/><Relationship Id="rId7" Type="http://schemas.openxmlformats.org/officeDocument/2006/relationships/image" Target="../media/27dd9d4b5476d1f7e6dfed369b2ffd407.jpeg"/><Relationship Id="rId8" Type="http://schemas.openxmlformats.org/officeDocument/2006/relationships/image" Target="../media/9f51a718b03f3a0d65a7f8db2b0457ec8.jpeg"/><Relationship Id="rId9" Type="http://schemas.openxmlformats.org/officeDocument/2006/relationships/image" Target="../media/e9b2ae75229f351163e7f964c372861d9.jpeg"/><Relationship Id="rId10" Type="http://schemas.openxmlformats.org/officeDocument/2006/relationships/image" Target="../media/59de823f267d3127f87100f36fa374f610.jpeg"/><Relationship Id="rId11" Type="http://schemas.openxmlformats.org/officeDocument/2006/relationships/image" Target="../media/9a8e9b6136c4d6b851d91ee87f07e63311.jpeg"/><Relationship Id="rId12" Type="http://schemas.openxmlformats.org/officeDocument/2006/relationships/image" Target="../media/7fb8ac1f837532ab3879321c22e1675f12.jpeg"/><Relationship Id="rId13" Type="http://schemas.openxmlformats.org/officeDocument/2006/relationships/image" Target="../media/a32c61f2a6a82d1a3b3a13ef0f21745c13.jpeg"/><Relationship Id="rId14" Type="http://schemas.openxmlformats.org/officeDocument/2006/relationships/image" Target="../media/ab8ab8fd2fbbd02d21cf9e3040d06a7a14.jpeg"/><Relationship Id="rId15" Type="http://schemas.openxmlformats.org/officeDocument/2006/relationships/image" Target="../media/077eed0eb094dc5a334a1a13b488987615.jpeg"/><Relationship Id="rId16" Type="http://schemas.openxmlformats.org/officeDocument/2006/relationships/image" Target="../media/c163aecec3241fbb9d5ea2000a77d82f16.jpeg"/><Relationship Id="rId17" Type="http://schemas.openxmlformats.org/officeDocument/2006/relationships/image" Target="../media/1200ecf28ff50854ffc3cc8d63eccc5217.jpeg"/><Relationship Id="rId18" Type="http://schemas.openxmlformats.org/officeDocument/2006/relationships/image" Target="../media/837c4c1b6c67817f68f7c874449d6f6218.jpeg"/><Relationship Id="rId19" Type="http://schemas.openxmlformats.org/officeDocument/2006/relationships/image" Target="../media/a8dcf62139c53400916da2a3c1bcac9519.jpeg"/><Relationship Id="rId20" Type="http://schemas.openxmlformats.org/officeDocument/2006/relationships/image" Target="../media/ed2e11108e72b73a31922dc263efc10d20.jpeg"/><Relationship Id="rId21" Type="http://schemas.openxmlformats.org/officeDocument/2006/relationships/image" Target="../media/07f182112f273a16f47a83dddfb01f3e21.jpeg"/><Relationship Id="rId22" Type="http://schemas.openxmlformats.org/officeDocument/2006/relationships/image" Target="../media/a5f8653b33e71ba57f0a92c6bc370eb522.jpeg"/><Relationship Id="rId23" Type="http://schemas.openxmlformats.org/officeDocument/2006/relationships/image" Target="../media/004e5660b60d341a7f37ae26bbb966222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0" cy="1323975"/>
    <xdr:pic>
      <xdr:nvPicPr>
        <xdr:cNvPr id="3" name="Фото15483" descr="R02001 Зеркало Слоны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1295400"/>
    <xdr:pic>
      <xdr:nvPicPr>
        <xdr:cNvPr id="4" name="Фото15485" descr="R04002 Зеркало золотое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209675" cy="1428750"/>
    <xdr:pic>
      <xdr:nvPicPr>
        <xdr:cNvPr id="5" name="Фото15487" descr="R04004 Зеркало золотое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323975" cy="1428750"/>
    <xdr:pic>
      <xdr:nvPicPr>
        <xdr:cNvPr id="6" name="Фото15489" descr="R04006 Зеркало золотое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09700" cy="1428750"/>
    <xdr:pic>
      <xdr:nvPicPr>
        <xdr:cNvPr id="7" name="Фото15491" descr="R04008 Зеркало золотое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266825"/>
    <xdr:pic>
      <xdr:nvPicPr>
        <xdr:cNvPr id="8" name="Фото15494" descr="R040011 Зеркало золотое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238250"/>
    <xdr:pic>
      <xdr:nvPicPr>
        <xdr:cNvPr id="9" name="Фото19295" descr="SEA17 Зеркало настенное из ракушек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228725" cy="1428750"/>
    <xdr:pic>
      <xdr:nvPicPr>
        <xdr:cNvPr id="10" name="Фото19296" descr="SEA18 Зеркало прямоугольное из ракушек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285875"/>
    <xdr:pic>
      <xdr:nvPicPr>
        <xdr:cNvPr id="11" name="Фото34462" descr="SEA11-1 Зеркало из ракушек малое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1381125"/>
    <xdr:pic>
      <xdr:nvPicPr>
        <xdr:cNvPr id="12" name="Фото34464" descr="SEA11-3 Зеркало из ракушек малое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0" cy="1266825"/>
    <xdr:pic>
      <xdr:nvPicPr>
        <xdr:cNvPr id="13" name="Фото34465" descr="SEA12-1 Зеркало из ракушек среднее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1276350"/>
    <xdr:pic>
      <xdr:nvPicPr>
        <xdr:cNvPr id="14" name="Фото41572" descr="2LOR9 Зеркало Лягушка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1381125"/>
    <xdr:pic>
      <xdr:nvPicPr>
        <xdr:cNvPr id="15" name="Фото41573" descr="2LOR8 Зеркало Черепаха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028700" cy="1428750"/>
    <xdr:pic>
      <xdr:nvPicPr>
        <xdr:cNvPr id="16" name="Фото45532" descr="KA1704 Зеркало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009650" cy="1428750"/>
    <xdr:pic>
      <xdr:nvPicPr>
        <xdr:cNvPr id="17" name="Фото45533" descr="KA1910 Зеркало Цветы 100*6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009650" cy="1428750"/>
    <xdr:pic>
      <xdr:nvPicPr>
        <xdr:cNvPr id="18" name="Фото53880" descr="KA1911 Зеркало Слоны 95*60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0" cy="1419225"/>
    <xdr:pic>
      <xdr:nvPicPr>
        <xdr:cNvPr id="19" name="Фото53881" descr="KA1912 Зеркало Слоны 70*5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428750" cy="1181100"/>
    <xdr:pic>
      <xdr:nvPicPr>
        <xdr:cNvPr id="20" name="Фото92219" descr="KRAMC04 Зеркальце Винтаж круглое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190625"/>
    <xdr:pic>
      <xdr:nvPicPr>
        <xdr:cNvPr id="21" name="Фото92220" descr="KRAMC01 Зеркальце Винтаж квадратное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1238250"/>
    <xdr:pic>
      <xdr:nvPicPr>
        <xdr:cNvPr id="22" name="Фото119021" descr="3KRA283 Набор подарочный зеркало+расческа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28750" cy="1295400"/>
    <xdr:pic>
      <xdr:nvPicPr>
        <xdr:cNvPr id="23" name="Фото119022" descr="3KRA281 Набор подарочный зеркало+расческа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zerkalo_slony_r02001/" TargetMode="External"/><Relationship Id="rId_hyperlink_2" Type="http://schemas.openxmlformats.org/officeDocument/2006/relationships/hyperlink" Target="http://www.karavanmarket.ru/category_raspredelit/zerkalo_zolotoe_r04002/" TargetMode="External"/><Relationship Id="rId_hyperlink_3" Type="http://schemas.openxmlformats.org/officeDocument/2006/relationships/hyperlink" Target="http://www.karavanmarket.ru/category_raspredelit/zerkalo_zolotoe_r04004/" TargetMode="External"/><Relationship Id="rId_hyperlink_4" Type="http://schemas.openxmlformats.org/officeDocument/2006/relationships/hyperlink" Target="http://www.karavanmarket.ru/category_raspredelit/zerkalo_zolotoe_r04006/" TargetMode="External"/><Relationship Id="rId_hyperlink_5" Type="http://schemas.openxmlformats.org/officeDocument/2006/relationships/hyperlink" Target="http://www.karavanmarket.ru/category_raspredelit/zerkalo_zolotoe_r04008/" TargetMode="External"/><Relationship Id="rId_hyperlink_6" Type="http://schemas.openxmlformats.org/officeDocument/2006/relationships/hyperlink" Target="http://www.karavanmarket.ru/category_raspredelit/zerkalo_zolotoe_r040011/" TargetMode="External"/><Relationship Id="rId_hyperlink_7" Type="http://schemas.openxmlformats.org/officeDocument/2006/relationships/hyperlink" Target="http://www.karavanmarket.ru/category_raspredelit/zerkalo_nastennoe_iz_rakushek_sea17/" TargetMode="External"/><Relationship Id="rId_hyperlink_8" Type="http://schemas.openxmlformats.org/officeDocument/2006/relationships/hyperlink" Target="http://www.karavanmarket.ru/category_raspredelit/zerkalo_pryamougolnoe_iz_rakushek_sea18/" TargetMode="External"/><Relationship Id="rId_hyperlink_9" Type="http://schemas.openxmlformats.org/officeDocument/2006/relationships/hyperlink" Target="http://www.karavanmarket.ru/category_raspredelit/zerkalo_iz_rakushek_maloe_krugloe_sea11-1/" TargetMode="External"/><Relationship Id="rId_hyperlink_10" Type="http://schemas.openxmlformats.org/officeDocument/2006/relationships/hyperlink" Target="http://www.karavanmarket.ru/category_raspredelit/zerkalo_iz_rakushek_maloe_sea11-3/" TargetMode="External"/><Relationship Id="rId_hyperlink_11" Type="http://schemas.openxmlformats.org/officeDocument/2006/relationships/hyperlink" Target="http://www.karavanmarket.ru/category_raspredelit/zerkalo_iz_rakushek_srednee_krugloe_sea12-1/" TargetMode="External"/><Relationship Id="rId_hyperlink_12" Type="http://schemas.openxmlformats.org/officeDocument/2006/relationships/hyperlink" Target="http://www.karavanmarket.ru/category_raspredelit/zerkalo_nastennoe_lyagushka_2lor9/" TargetMode="External"/><Relationship Id="rId_hyperlink_13" Type="http://schemas.openxmlformats.org/officeDocument/2006/relationships/hyperlink" Target="http://www.karavanmarket.ru/category_raspredelit/zerkalo_nastennoe_cherepakha_2lor8/" TargetMode="External"/><Relationship Id="rId_hyperlink_14" Type="http://schemas.openxmlformats.org/officeDocument/2006/relationships/hyperlink" Target="http://www.karavanmarket.ru/category_raspredelit/zerkalo-nastennoe-reznoe-ka1704/" TargetMode="External"/><Relationship Id="rId_hyperlink_15" Type="http://schemas.openxmlformats.org/officeDocument/2006/relationships/hyperlink" Target="http://www.karavanmarket.ru/category_raspredelit/zerkalo-nastennoe-reznoe-ka1910/" TargetMode="External"/><Relationship Id="rId_hyperlink_16" Type="http://schemas.openxmlformats.org/officeDocument/2006/relationships/hyperlink" Target="http://www.karavanmarket.ru/category_raspredelit/zerkalo-nastennoe-reznoe-ka1911/" TargetMode="External"/><Relationship Id="rId_hyperlink_17" Type="http://schemas.openxmlformats.org/officeDocument/2006/relationships/hyperlink" Target="http://www.karavanmarket.ru/category_raspredelit/zerkalo-nastennoe-reznoe-ka1912/" TargetMode="External"/><Relationship Id="rId_hyperlink_18" Type="http://schemas.openxmlformats.org/officeDocument/2006/relationships/hyperlink" Target="http://www.karavanmarket.ru/category_raspredelit/zerkalo-krugloe-skladnoe-kramc04/" TargetMode="External"/><Relationship Id="rId_hyperlink_19" Type="http://schemas.openxmlformats.org/officeDocument/2006/relationships/hyperlink" Target="http://www.karavanmarket.ru/category_raspredelit/zerkalo-kvadratnoe-skladnoe-kramc01/" TargetMode="External"/><Relationship Id="rId_hyperlink_20" Type="http://schemas.openxmlformats.org/officeDocument/2006/relationships/hyperlink" Target="http://www.karavanmarket.ru/category_raspredelit/nabor-podarochnyy-3kra283/" TargetMode="External"/><Relationship Id="rId_hyperlink_21" Type="http://schemas.openxmlformats.org/officeDocument/2006/relationships/hyperlink" Target="http://www.karavanmarket.ru/category_raspredelit/nabor-podarochnyy-3kra2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31" sqref="G31"/>
    </sheetView>
  </sheetViews>
  <sheetFormatPr defaultRowHeight="14.4" outlineLevelRow="2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33" t="s">
        <v>3</v>
      </c>
      <c r="H4" s="32" t="str">
        <f>SUM(I6:I29)</f>
        <v>0</v>
      </c>
    </row>
    <row r="6" spans="1:1025">
      <c r="B6" s="20" t="s">
        <v>4</v>
      </c>
      <c r="C6" s="24" t="s">
        <v>5</v>
      </c>
      <c r="D6" s="16" t="s">
        <v>6</v>
      </c>
      <c r="E6" s="25" t="s">
        <v>7</v>
      </c>
      <c r="F6" s="26" t="s">
        <v>8</v>
      </c>
      <c r="G6" s="16" t="s">
        <v>9</v>
      </c>
    </row>
    <row r="7" spans="1:1025" outlineLevel="1">
      <c r="B7" s="21"/>
      <c r="C7" s="12"/>
      <c r="D7" s="17" t="s">
        <v>10</v>
      </c>
      <c r="E7" s="14"/>
      <c r="F7" s="11"/>
      <c r="G7" s="17"/>
    </row>
    <row r="8" spans="1:1025" customHeight="1" ht="150" outlineLevel="2">
      <c r="A8" s="9"/>
      <c r="B8" s="22"/>
      <c r="C8" s="13" t="s">
        <v>11</v>
      </c>
      <c r="D8" s="18" t="s">
        <v>12</v>
      </c>
      <c r="E8" s="15" t="s">
        <v>13</v>
      </c>
      <c r="F8" s="10">
        <v>4300</v>
      </c>
      <c r="G8" s="30">
        <v>0</v>
      </c>
      <c r="I8" s="2" t="str">
        <f>(F8*G8)</f>
        <v>0</v>
      </c>
    </row>
    <row r="9" spans="1:1025" customHeight="1" ht="150" outlineLevel="2">
      <c r="A9" s="9"/>
      <c r="B9" s="22"/>
      <c r="C9" s="13" t="s">
        <v>14</v>
      </c>
      <c r="D9" s="18" t="s">
        <v>15</v>
      </c>
      <c r="E9" s="15" t="s">
        <v>13</v>
      </c>
      <c r="F9" s="10">
        <v>7200</v>
      </c>
      <c r="G9" s="30">
        <v>0</v>
      </c>
      <c r="I9" s="2" t="str">
        <f>(F9*G9)</f>
        <v>0</v>
      </c>
    </row>
    <row r="10" spans="1:1025" customHeight="1" ht="150" outlineLevel="2">
      <c r="A10" s="9"/>
      <c r="B10" s="22"/>
      <c r="C10" s="13" t="s">
        <v>16</v>
      </c>
      <c r="D10" s="18" t="s">
        <v>17</v>
      </c>
      <c r="E10" s="15" t="s">
        <v>13</v>
      </c>
      <c r="F10" s="10">
        <v>5250</v>
      </c>
      <c r="G10" s="30">
        <v>0</v>
      </c>
      <c r="I10" s="2" t="str">
        <f>(F10*G10)</f>
        <v>0</v>
      </c>
    </row>
    <row r="11" spans="1:1025" customHeight="1" ht="150" outlineLevel="2">
      <c r="A11" s="9"/>
      <c r="B11" s="22"/>
      <c r="C11" s="13" t="s">
        <v>18</v>
      </c>
      <c r="D11" s="18" t="s">
        <v>19</v>
      </c>
      <c r="E11" s="15" t="s">
        <v>13</v>
      </c>
      <c r="F11" s="10">
        <v>5250</v>
      </c>
      <c r="G11" s="30">
        <v>0</v>
      </c>
      <c r="I11" s="2" t="str">
        <f>(F11*G11)</f>
        <v>0</v>
      </c>
    </row>
    <row r="12" spans="1:1025" customHeight="1" ht="150" outlineLevel="2">
      <c r="A12" s="9"/>
      <c r="B12" s="22"/>
      <c r="C12" s="13" t="s">
        <v>20</v>
      </c>
      <c r="D12" s="18" t="s">
        <v>21</v>
      </c>
      <c r="E12" s="15" t="s">
        <v>13</v>
      </c>
      <c r="F12" s="10">
        <v>4600</v>
      </c>
      <c r="G12" s="30">
        <v>0</v>
      </c>
      <c r="I12" s="2" t="str">
        <f>(F12*G12)</f>
        <v>0</v>
      </c>
    </row>
    <row r="13" spans="1:1025" customHeight="1" ht="150" outlineLevel="2">
      <c r="A13" s="9"/>
      <c r="B13" s="22"/>
      <c r="C13" s="13" t="s">
        <v>22</v>
      </c>
      <c r="D13" s="18" t="s">
        <v>23</v>
      </c>
      <c r="E13" s="15" t="s">
        <v>13</v>
      </c>
      <c r="F13" s="10">
        <v>4200</v>
      </c>
      <c r="G13" s="30">
        <v>0</v>
      </c>
      <c r="I13" s="2" t="str">
        <f>(F13*G13)</f>
        <v>0</v>
      </c>
    </row>
    <row r="14" spans="1:1025" customHeight="1" ht="150" outlineLevel="2">
      <c r="A14" s="9"/>
      <c r="B14" s="22"/>
      <c r="C14" s="13" t="s">
        <v>24</v>
      </c>
      <c r="D14" s="18" t="s">
        <v>25</v>
      </c>
      <c r="E14" s="15" t="s">
        <v>26</v>
      </c>
      <c r="F14" s="10">
        <v>2200</v>
      </c>
      <c r="G14" s="30">
        <v>0</v>
      </c>
      <c r="I14" s="2" t="str">
        <f>(F14*G14)</f>
        <v>0</v>
      </c>
    </row>
    <row r="15" spans="1:1025" customHeight="1" ht="150" outlineLevel="2">
      <c r="A15" s="9"/>
      <c r="B15" s="22"/>
      <c r="C15" s="13" t="s">
        <v>27</v>
      </c>
      <c r="D15" s="18" t="s">
        <v>28</v>
      </c>
      <c r="E15" s="15" t="s">
        <v>26</v>
      </c>
      <c r="F15" s="10">
        <v>2200</v>
      </c>
      <c r="G15" s="30">
        <v>0</v>
      </c>
      <c r="I15" s="2" t="str">
        <f>(F15*G15)</f>
        <v>0</v>
      </c>
    </row>
    <row r="16" spans="1:1025" customHeight="1" ht="150" outlineLevel="2">
      <c r="A16" s="9"/>
      <c r="B16" s="22"/>
      <c r="C16" s="13" t="s">
        <v>29</v>
      </c>
      <c r="D16" s="18" t="s">
        <v>30</v>
      </c>
      <c r="E16" s="15" t="s">
        <v>26</v>
      </c>
      <c r="F16" s="10">
        <v>320</v>
      </c>
      <c r="G16" s="30">
        <v>0</v>
      </c>
      <c r="I16" s="2" t="str">
        <f>(F16*G16)</f>
        <v>0</v>
      </c>
    </row>
    <row r="17" spans="1:1025" customHeight="1" ht="150" outlineLevel="2">
      <c r="A17" s="9"/>
      <c r="B17" s="22"/>
      <c r="C17" s="13" t="s">
        <v>31</v>
      </c>
      <c r="D17" s="18" t="s">
        <v>32</v>
      </c>
      <c r="E17" s="15" t="s">
        <v>26</v>
      </c>
      <c r="F17" s="10">
        <v>320</v>
      </c>
      <c r="G17" s="30">
        <v>0</v>
      </c>
      <c r="I17" s="2" t="str">
        <f>(F17*G17)</f>
        <v>0</v>
      </c>
    </row>
    <row r="18" spans="1:1025" customHeight="1" ht="150" outlineLevel="2">
      <c r="A18" s="9"/>
      <c r="B18" s="22"/>
      <c r="C18" s="13" t="s">
        <v>33</v>
      </c>
      <c r="D18" s="18" t="s">
        <v>34</v>
      </c>
      <c r="E18" s="15" t="s">
        <v>26</v>
      </c>
      <c r="F18" s="10">
        <v>520</v>
      </c>
      <c r="G18" s="30">
        <v>0</v>
      </c>
      <c r="I18" s="2" t="str">
        <f>(F18*G18)</f>
        <v>0</v>
      </c>
    </row>
    <row r="19" spans="1:1025" customHeight="1" ht="150" outlineLevel="2">
      <c r="A19" s="9"/>
      <c r="B19" s="22"/>
      <c r="C19" s="13" t="s">
        <v>35</v>
      </c>
      <c r="D19" s="18" t="s">
        <v>36</v>
      </c>
      <c r="E19" s="15" t="s">
        <v>26</v>
      </c>
      <c r="F19" s="10">
        <v>1020</v>
      </c>
      <c r="G19" s="30">
        <v>0</v>
      </c>
      <c r="I19" s="2" t="str">
        <f>(F19*G19)</f>
        <v>0</v>
      </c>
    </row>
    <row r="20" spans="1:1025" customHeight="1" ht="150" outlineLevel="2">
      <c r="A20" s="9"/>
      <c r="B20" s="22"/>
      <c r="C20" s="13" t="s">
        <v>37</v>
      </c>
      <c r="D20" s="18" t="s">
        <v>38</v>
      </c>
      <c r="E20" s="15" t="s">
        <v>26</v>
      </c>
      <c r="F20" s="10">
        <v>1140</v>
      </c>
      <c r="G20" s="30">
        <v>0</v>
      </c>
      <c r="I20" s="2" t="str">
        <f>(F20*G20)</f>
        <v>0</v>
      </c>
    </row>
    <row r="21" spans="1:1025" customHeight="1" ht="150" outlineLevel="2">
      <c r="A21" s="9"/>
      <c r="B21" s="22"/>
      <c r="C21" s="13" t="s">
        <v>39</v>
      </c>
      <c r="D21" s="18" t="s">
        <v>40</v>
      </c>
      <c r="E21" s="15" t="s">
        <v>13</v>
      </c>
      <c r="F21" s="10">
        <v>5500</v>
      </c>
      <c r="G21" s="30">
        <v>0</v>
      </c>
      <c r="I21" s="2" t="str">
        <f>(F21*G21)</f>
        <v>0</v>
      </c>
    </row>
    <row r="22" spans="1:1025" customHeight="1" ht="150" outlineLevel="2">
      <c r="A22" s="9"/>
      <c r="B22" s="22"/>
      <c r="C22" s="13" t="s">
        <v>41</v>
      </c>
      <c r="D22" s="18" t="s">
        <v>42</v>
      </c>
      <c r="E22" s="15" t="s">
        <v>13</v>
      </c>
      <c r="F22" s="10">
        <v>6200</v>
      </c>
      <c r="G22" s="30">
        <v>0</v>
      </c>
      <c r="I22" s="2" t="str">
        <f>(F22*G22)</f>
        <v>0</v>
      </c>
    </row>
    <row r="23" spans="1:1025" customHeight="1" ht="150" outlineLevel="2">
      <c r="A23" s="9"/>
      <c r="B23" s="22"/>
      <c r="C23" s="13" t="s">
        <v>43</v>
      </c>
      <c r="D23" s="18" t="s">
        <v>44</v>
      </c>
      <c r="E23" s="15" t="s">
        <v>13</v>
      </c>
      <c r="F23" s="10">
        <v>6200</v>
      </c>
      <c r="G23" s="30">
        <v>0</v>
      </c>
      <c r="I23" s="2" t="str">
        <f>(F23*G23)</f>
        <v>0</v>
      </c>
    </row>
    <row r="24" spans="1:1025" customHeight="1" ht="150" outlineLevel="2">
      <c r="A24" s="9"/>
      <c r="B24" s="22"/>
      <c r="C24" s="13" t="s">
        <v>45</v>
      </c>
      <c r="D24" s="18" t="s">
        <v>46</v>
      </c>
      <c r="E24" s="15" t="s">
        <v>13</v>
      </c>
      <c r="F24" s="10">
        <v>4100</v>
      </c>
      <c r="G24" s="30">
        <v>0</v>
      </c>
      <c r="I24" s="2" t="str">
        <f>(F24*G24)</f>
        <v>0</v>
      </c>
    </row>
    <row r="25" spans="1:1025" customHeight="1" ht="150" outlineLevel="2">
      <c r="A25" s="9"/>
      <c r="B25" s="22"/>
      <c r="C25" s="13" t="s">
        <v>47</v>
      </c>
      <c r="D25" s="18" t="s">
        <v>48</v>
      </c>
      <c r="E25" s="15" t="s">
        <v>49</v>
      </c>
      <c r="F25" s="10">
        <v>60</v>
      </c>
      <c r="G25" s="30">
        <v>0</v>
      </c>
      <c r="I25" s="2" t="str">
        <f>(F25*G25)</f>
        <v>0</v>
      </c>
    </row>
    <row r="26" spans="1:1025" customHeight="1" ht="150" outlineLevel="2">
      <c r="A26" s="9"/>
      <c r="B26" s="22"/>
      <c r="C26" s="13" t="s">
        <v>50</v>
      </c>
      <c r="D26" s="18" t="s">
        <v>51</v>
      </c>
      <c r="E26" s="15" t="s">
        <v>49</v>
      </c>
      <c r="F26" s="10">
        <v>75</v>
      </c>
      <c r="G26" s="30">
        <v>0</v>
      </c>
      <c r="I26" s="2" t="str">
        <f>(F26*G26)</f>
        <v>0</v>
      </c>
    </row>
    <row r="27" spans="1:1025" customHeight="1" ht="150" outlineLevel="2">
      <c r="A27" s="9"/>
      <c r="B27" s="22"/>
      <c r="C27" s="13" t="s">
        <v>52</v>
      </c>
      <c r="D27" s="18" t="s">
        <v>53</v>
      </c>
      <c r="E27" s="15" t="s">
        <v>49</v>
      </c>
      <c r="F27" s="10">
        <v>300</v>
      </c>
      <c r="G27" s="30">
        <v>0</v>
      </c>
      <c r="I27" s="2" t="str">
        <f>(F27*G27)</f>
        <v>0</v>
      </c>
    </row>
    <row r="28" spans="1:1025" customHeight="1" ht="150" outlineLevel="2">
      <c r="A28" s="9"/>
      <c r="B28" s="23"/>
      <c r="C28" s="27" t="s">
        <v>54</v>
      </c>
      <c r="D28" s="19" t="s">
        <v>55</v>
      </c>
      <c r="E28" s="28" t="s">
        <v>49</v>
      </c>
      <c r="F28" s="29">
        <v>150</v>
      </c>
      <c r="G28" s="31">
        <v>0</v>
      </c>
      <c r="I28" s="2" t="str">
        <f>(F28*G28)</f>
        <v>0</v>
      </c>
    </row>
    <row r="31" spans="1:1025">
      <c r="G31" s="33" t="s">
        <v>3</v>
      </c>
      <c r="H31" s="32" t="str">
        <f>SUM(I6:I29)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8" r:id="rId_hyperlink_1"/>
    <hyperlink ref="C9" r:id="rId_hyperlink_2"/>
    <hyperlink ref="C10" r:id="rId_hyperlink_3"/>
    <hyperlink ref="C11" r:id="rId_hyperlink_4"/>
    <hyperlink ref="C12" r:id="rId_hyperlink_5"/>
    <hyperlink ref="C13" r:id="rId_hyperlink_6"/>
    <hyperlink ref="C14" r:id="rId_hyperlink_7"/>
    <hyperlink ref="C15" r:id="rId_hyperlink_8"/>
    <hyperlink ref="C16" r:id="rId_hyperlink_9"/>
    <hyperlink ref="C17" r:id="rId_hyperlink_10"/>
    <hyperlink ref="C18" r:id="rId_hyperlink_11"/>
    <hyperlink ref="C19" r:id="rId_hyperlink_12"/>
    <hyperlink ref="C20" r:id="rId_hyperlink_13"/>
    <hyperlink ref="C21" r:id="rId_hyperlink_14"/>
    <hyperlink ref="C22" r:id="rId_hyperlink_15"/>
    <hyperlink ref="C23" r:id="rId_hyperlink_16"/>
    <hyperlink ref="C24" r:id="rId_hyperlink_17"/>
    <hyperlink ref="C25" r:id="rId_hyperlink_18"/>
    <hyperlink ref="C26" r:id="rId_hyperlink_19"/>
    <hyperlink ref="C27" r:id="rId_hyperlink_20"/>
    <hyperlink ref="C28" r:id="rId_hyperlink_21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