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<sst xmlns="http://schemas.openxmlformats.org/spreadsheetml/2006/main" uniqueCount="48">
  <si>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</si>
  <si>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</si>
  <si>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</si>
  <si>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</si>
  <si>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</si>
  <si>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</si>
  <si>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</si>
  <si>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</si>
  <si>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</si>
  <si>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</si>
  <si>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Эротика</t>
  </si>
  <si>
    <t xml:space="preserve"> RT13 </t>
  </si>
  <si>
    <t>RT13 Абстракция
Описание:  </t>
  </si>
  <si>
    <t>f6b30588-8089-11e0-9e89-6cf049cdcbca</t>
  </si>
  <si>
    <t xml:space="preserve"> KOM1 </t>
  </si>
  <si>
    <t>KOM1 Фигура Атлет
Описание:  </t>
  </si>
  <si>
    <t xml:space="preserve"> KOM2 </t>
  </si>
  <si>
    <t xml:space="preserve">KOM2 Фигура Атлет
Описание: </t>
  </si>
  <si>
    <t xml:space="preserve"> BB2431 </t>
  </si>
  <si>
    <t xml:space="preserve">BB2431 Абстракция Пара в поцелуе
Описание: </t>
  </si>
  <si>
    <t>42869d7c-808c-11e0-9e89-6cf049cdcbca</t>
  </si>
  <si>
    <t xml:space="preserve"> BB659 </t>
  </si>
  <si>
    <t>BB659 Девушка малая
Описание:  </t>
  </si>
  <si>
    <t xml:space="preserve"> 66801-1 </t>
  </si>
  <si>
    <t>66801-1 Брелок Камасутра
Описание:  </t>
  </si>
  <si>
    <t>49cc3855-8089-11e0-9e89-6cf049cdcbca</t>
  </si>
  <si>
    <t xml:space="preserve"> 66801-2 </t>
  </si>
  <si>
    <t>66801-2 Брелок Камасутра
Описание:  </t>
  </si>
  <si>
    <t xml:space="preserve"> 66801-3 </t>
  </si>
  <si>
    <t>66801-3 Брелок Камасутра
Описание:  </t>
  </si>
  <si>
    <t xml:space="preserve"> 66801-4 </t>
  </si>
  <si>
    <t>66801-4 Брелок Камасутра
Описание:  </t>
  </si>
  <si>
    <t xml:space="preserve"> 66801-5 </t>
  </si>
  <si>
    <t>66801-5 Брелок Камасутра
Описание:  </t>
  </si>
  <si>
    <t xml:space="preserve"> 66801-7 </t>
  </si>
  <si>
    <t>66801-7 Брелок Камасутра
Описание:  </t>
  </si>
  <si>
    <t xml:space="preserve"> 66801-9 </t>
  </si>
  <si>
    <t>66801-9 Брелок Камасутра
Описание:  </t>
  </si>
  <si>
    <t xml:space="preserve"> 66801-10 </t>
  </si>
  <si>
    <t>66801-10 Брелок Камасутра
Описание:  </t>
  </si>
  <si>
    <t xml:space="preserve"> ARJ15 </t>
  </si>
  <si>
    <t>ARJ15 Брелок эротика
Описание:  </t>
  </si>
  <si>
    <t xml:space="preserve"> BB540 </t>
  </si>
  <si>
    <t xml:space="preserve">BB540 Девушка
Описание: </t>
  </si>
  <si>
    <t xml:space="preserve"> GUNA </t>
  </si>
  <si>
    <t>GUNA Открывалка-палец
Описание:  </t>
  </si>
  <si>
    <t xml:space="preserve"> TD17 </t>
  </si>
  <si>
    <t>TD17 Скульптура из дерева Девушка
Описание:  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</si>
</sst>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8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6" numFmtId="0" fillId="6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6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6" borderId="9" applyFont="1" applyNumberFormat="0" applyFill="1" applyBorder="1" applyAlignment="0">
      <alignment horizontal="general" vertical="bottom" textRotation="0" wrapText="false" shrinkToFit="false"/>
    </xf>
    <xf xfId="0" fontId="6" numFmtId="0" fillId="6" borderId="10" applyFont="1" applyNumberFormat="0" applyFill="1" applyBorder="1" applyAlignment="0">
      <alignment horizontal="general" vertical="bottom" textRotation="0" wrapText="false" shrinkToFit="false"/>
    </xf>
    <xf xfId="0" fontId="6" numFmtId="0" fillId="6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7" borderId="0" applyFont="1" applyNumberFormat="0" applyFill="1" applyBorder="0" applyAlignment="0">
      <alignment horizontal="general" vertical="bottom" textRotation="0" wrapText="false" shrinkToFit="false"/>
    </xf>
    <xf xfId="0" fontId="10" numFmtId="0" fillId="7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1781b8b6a636eb7af0bf23990d2af2d33.jpeg"/><Relationship Id="rId4" Type="http://schemas.openxmlformats.org/officeDocument/2006/relationships/image" Target="../media/321b5714a39de6e4477e7da3b32e4a984.jpeg"/><Relationship Id="rId5" Type="http://schemas.openxmlformats.org/officeDocument/2006/relationships/image" Target="../media/7ba785a170b61791d822ca73a982a1655.jpeg"/><Relationship Id="rId6" Type="http://schemas.openxmlformats.org/officeDocument/2006/relationships/image" Target="../media/4b382898bb2c05981b07cc718addc8d46.jpeg"/><Relationship Id="rId7" Type="http://schemas.openxmlformats.org/officeDocument/2006/relationships/image" Target="../media/2491314d070f2428d555288c0a0d43fc7.jpeg"/><Relationship Id="rId8" Type="http://schemas.openxmlformats.org/officeDocument/2006/relationships/image" Target="../media/6fd0426fa246111ed7914e29b1e8cc948.jpeg"/><Relationship Id="rId9" Type="http://schemas.openxmlformats.org/officeDocument/2006/relationships/image" Target="../media/52fd087eb59e9d405234d6b9b30899c99.jpeg"/><Relationship Id="rId10" Type="http://schemas.openxmlformats.org/officeDocument/2006/relationships/image" Target="../media/504ab10c2e580b47e91a212b27c94b7110.jpeg"/><Relationship Id="rId11" Type="http://schemas.openxmlformats.org/officeDocument/2006/relationships/image" Target="../media/09af5484f1135fee7c8bc7d5bc98ecbf11.jpeg"/><Relationship Id="rId12" Type="http://schemas.openxmlformats.org/officeDocument/2006/relationships/image" Target="../media/0f6356001010f69667e7d166574c0b8412.jpeg"/><Relationship Id="rId13" Type="http://schemas.openxmlformats.org/officeDocument/2006/relationships/image" Target="../media/c6be09acf1e64009570d6249ffce716113.jpeg"/><Relationship Id="rId14" Type="http://schemas.openxmlformats.org/officeDocument/2006/relationships/image" Target="../media/2759515cee9dec2ae8f75d28a7644a4014.jpeg"/><Relationship Id="rId15" Type="http://schemas.openxmlformats.org/officeDocument/2006/relationships/image" Target="../media/0053cf83162ef1177d03d3c65d95c1b415.jpeg"/><Relationship Id="rId16" Type="http://schemas.openxmlformats.org/officeDocument/2006/relationships/image" Target="../media/b0c5c50b72b453c272982cf694d7569816.jpeg"/><Relationship Id="rId17" Type="http://schemas.openxmlformats.org/officeDocument/2006/relationships/image" Target="../media/d8400ce39305c1c9791b08a29a3ed43917.jpeg"/><Relationship Id="rId18" Type="http://schemas.openxmlformats.org/officeDocument/2006/relationships/image" Target="../media/74fb4b79a4184b9420c1c3e60b9a4ba318.jpeg"/><Relationship Id="rId19" Type="http://schemas.openxmlformats.org/officeDocument/2006/relationships/image" Target="../media/1acc19814465cc285510f35bf4512f831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428750" cy="952500"/>
    <xdr:pic>
      <xdr:nvPicPr>
        <xdr:cNvPr id="3" name="Фото3379" descr="RT13 Абстракция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0" cy="952500"/>
    <xdr:pic>
      <xdr:nvPicPr>
        <xdr:cNvPr id="4" name="Фото4171" descr="KOM1 Фигура Атлет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952500" cy="1428750"/>
    <xdr:pic>
      <xdr:nvPicPr>
        <xdr:cNvPr id="5" name="Фото4172" descr="KOM2 Фигура Атлет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428750" cy="1019175"/>
    <xdr:pic>
      <xdr:nvPicPr>
        <xdr:cNvPr id="6" name="Фото4500" descr="BB2431 Абстракция Пара в поцелуе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428750" cy="952500"/>
    <xdr:pic>
      <xdr:nvPicPr>
        <xdr:cNvPr id="7" name="Фото4503" descr="BB659 Девушка малая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428750" cy="942975"/>
    <xdr:pic>
      <xdr:nvPicPr>
        <xdr:cNvPr id="8" name="Фото5447" descr="66801-1 Брелок Камасутра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428750" cy="942975"/>
    <xdr:pic>
      <xdr:nvPicPr>
        <xdr:cNvPr id="9" name="Фото5448" descr="66801-2 Брелок Камасутра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428750" cy="942975"/>
    <xdr:pic>
      <xdr:nvPicPr>
        <xdr:cNvPr id="10" name="Фото5449" descr="66801-3 Брелок Камасутра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0" cy="942975"/>
    <xdr:pic>
      <xdr:nvPicPr>
        <xdr:cNvPr id="11" name="Фото5450" descr="66801-4 Брелок Камасутра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428750" cy="942975"/>
    <xdr:pic>
      <xdr:nvPicPr>
        <xdr:cNvPr id="12" name="Фото5451" descr="66801-5 Брелок Камасутра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428750" cy="952500"/>
    <xdr:pic>
      <xdr:nvPicPr>
        <xdr:cNvPr id="13" name="Фото5453" descr="66801-7 Брелок Камасутра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1428750" cy="952500"/>
    <xdr:pic>
      <xdr:nvPicPr>
        <xdr:cNvPr id="14" name="Фото5455" descr="66801-9 Брелок Камасутра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428750" cy="952500"/>
    <xdr:pic>
      <xdr:nvPicPr>
        <xdr:cNvPr id="15" name="Фото5456" descr="66801-10 Брелок Камасутра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428750" cy="1047750"/>
    <xdr:pic>
      <xdr:nvPicPr>
        <xdr:cNvPr id="16" name="Фото8674" descr="ARJ15 Брелок эротика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1409700" cy="1428750"/>
    <xdr:pic>
      <xdr:nvPicPr>
        <xdr:cNvPr id="17" name="Фото19690" descr="BB540 Девушка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1428750" cy="1314450"/>
    <xdr:pic>
      <xdr:nvPicPr>
        <xdr:cNvPr id="18" name="Фото52308" descr="GUNA Открывалка-палец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381125" cy="1428750"/>
    <xdr:pic>
      <xdr:nvPicPr>
        <xdr:cNvPr id="19" name="Фото153754" descr="TD17 Скульптура из дерева Девушка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abstraktsiya_rt13/" TargetMode="External"/><Relationship Id="rId_hyperlink_2" Type="http://schemas.openxmlformats.org/officeDocument/2006/relationships/hyperlink" Target="http://www.karavanmarket.ru/category_raspredelit/figura-atlet-kom1/" TargetMode="External"/><Relationship Id="rId_hyperlink_3" Type="http://schemas.openxmlformats.org/officeDocument/2006/relationships/hyperlink" Target="http://www.karavanmarket.ru/category_raspredelit/figura-atlet-kom2/" TargetMode="External"/><Relationship Id="rId_hyperlink_4" Type="http://schemas.openxmlformats.org/officeDocument/2006/relationships/hyperlink" Target="http://www.karavanmarket.ru/category_raspredelit/abstraktsiya-para-v-potselue-bb2431/" TargetMode="External"/><Relationship Id="rId_hyperlink_5" Type="http://schemas.openxmlformats.org/officeDocument/2006/relationships/hyperlink" Target="http://www.karavanmarket.ru/category_raspredelit/devushka_malaya_bb659/" TargetMode="External"/><Relationship Id="rId_hyperlink_6" Type="http://schemas.openxmlformats.org/officeDocument/2006/relationships/hyperlink" Target="http://www.karavanmarket.ru/category_raspredelit/brelok_kamasutra_66801-1/" TargetMode="External"/><Relationship Id="rId_hyperlink_7" Type="http://schemas.openxmlformats.org/officeDocument/2006/relationships/hyperlink" Target="http://www.karavanmarket.ru/category_raspredelit/brelok_kamasutra_66801-2/" TargetMode="External"/><Relationship Id="rId_hyperlink_8" Type="http://schemas.openxmlformats.org/officeDocument/2006/relationships/hyperlink" Target="http://www.karavanmarket.ru/category_raspredelit/brelok_kamasutra_66801-3/" TargetMode="External"/><Relationship Id="rId_hyperlink_9" Type="http://schemas.openxmlformats.org/officeDocument/2006/relationships/hyperlink" Target="http://www.karavanmarket.ru/category_raspredelit/brelok_kamasutra_66801-4/" TargetMode="External"/><Relationship Id="rId_hyperlink_10" Type="http://schemas.openxmlformats.org/officeDocument/2006/relationships/hyperlink" Target="http://www.karavanmarket.ru/category_raspredelit/brelok_kamasutra_66801-5/" TargetMode="External"/><Relationship Id="rId_hyperlink_11" Type="http://schemas.openxmlformats.org/officeDocument/2006/relationships/hyperlink" Target="http://www.karavanmarket.ru/category_raspredelit/brelok_kamasutra_66801-7/" TargetMode="External"/><Relationship Id="rId_hyperlink_12" Type="http://schemas.openxmlformats.org/officeDocument/2006/relationships/hyperlink" Target="http://www.karavanmarket.ru/category_raspredelit/brelok_kamasutra_66801-9/" TargetMode="External"/><Relationship Id="rId_hyperlink_13" Type="http://schemas.openxmlformats.org/officeDocument/2006/relationships/hyperlink" Target="http://www.karavanmarket.ru/category_raspredelit/brelok_kamasutra_66801-10/" TargetMode="External"/><Relationship Id="rId_hyperlink_14" Type="http://schemas.openxmlformats.org/officeDocument/2006/relationships/hyperlink" Target="http://www.karavanmarket.ru/category_raspredelit/brelok_arj15/" TargetMode="External"/><Relationship Id="rId_hyperlink_15" Type="http://schemas.openxmlformats.org/officeDocument/2006/relationships/hyperlink" Target="http://www.karavanmarket.ru/category_raspredelit/devushka_bb540/" TargetMode="External"/><Relationship Id="rId_hyperlink_16" Type="http://schemas.openxmlformats.org/officeDocument/2006/relationships/hyperlink" Target="http://www.karavanmarket.ru/category_raspredelit/otkryvalka-guna/" TargetMode="External"/><Relationship Id="rId_hyperlink_17" Type="http://schemas.openxmlformats.org/officeDocument/2006/relationships/hyperlink" Target="http://www.karavanmarket.ru/category_raspredelit/td17-skulptura-iz-dereva-devushk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27" sqref="G27"/>
    </sheetView>
  </sheetViews>
  <sheetFormatPr defaultRowHeight="14.4" outlineLevelRow="2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33" t="s">
        <v>3</v>
      </c>
      <c r="H4" s="32" t="str">
        <f>SUM(I6:I25)</f>
        <v>0</v>
      </c>
    </row>
    <row r="6" spans="1:1025">
      <c r="B6" s="20" t="s">
        <v>4</v>
      </c>
      <c r="C6" s="24" t="s">
        <v>5</v>
      </c>
      <c r="D6" s="16" t="s">
        <v>6</v>
      </c>
      <c r="E6" s="25" t="s">
        <v>7</v>
      </c>
      <c r="F6" s="26" t="s">
        <v>8</v>
      </c>
      <c r="G6" s="16" t="s">
        <v>9</v>
      </c>
    </row>
    <row r="7" spans="1:1025" outlineLevel="1">
      <c r="B7" s="21"/>
      <c r="C7" s="12"/>
      <c r="D7" s="17" t="s">
        <v>10</v>
      </c>
      <c r="E7" s="14"/>
      <c r="F7" s="11"/>
      <c r="G7" s="17"/>
    </row>
    <row r="8" spans="1:1025" customHeight="1" ht="150" outlineLevel="2">
      <c r="A8" s="9"/>
      <c r="B8" s="22"/>
      <c r="C8" s="13" t="s">
        <v>11</v>
      </c>
      <c r="D8" s="18" t="s">
        <v>12</v>
      </c>
      <c r="E8" s="15" t="s">
        <v>13</v>
      </c>
      <c r="F8" s="10">
        <v>300</v>
      </c>
      <c r="G8" s="30">
        <v>0</v>
      </c>
      <c r="I8" s="2" t="str">
        <f>(F8*G8)</f>
        <v>0</v>
      </c>
    </row>
    <row r="9" spans="1:1025" customHeight="1" ht="150" outlineLevel="2">
      <c r="A9" s="9"/>
      <c r="B9" s="22"/>
      <c r="C9" s="13" t="s">
        <v>14</v>
      </c>
      <c r="D9" s="18" t="s">
        <v>15</v>
      </c>
      <c r="E9" s="15" t="s">
        <v>13</v>
      </c>
      <c r="F9" s="10">
        <v>2860</v>
      </c>
      <c r="G9" s="30">
        <v>0</v>
      </c>
      <c r="I9" s="2" t="str">
        <f>(F9*G9)</f>
        <v>0</v>
      </c>
    </row>
    <row r="10" spans="1:1025" customHeight="1" ht="150" outlineLevel="2">
      <c r="A10" s="9"/>
      <c r="B10" s="22"/>
      <c r="C10" s="13" t="s">
        <v>16</v>
      </c>
      <c r="D10" s="18" t="s">
        <v>17</v>
      </c>
      <c r="E10" s="15" t="s">
        <v>13</v>
      </c>
      <c r="F10" s="10">
        <v>4020</v>
      </c>
      <c r="G10" s="30">
        <v>0</v>
      </c>
      <c r="I10" s="2" t="str">
        <f>(F10*G10)</f>
        <v>0</v>
      </c>
    </row>
    <row r="11" spans="1:1025" customHeight="1" ht="150" outlineLevel="2">
      <c r="A11" s="9"/>
      <c r="B11" s="22"/>
      <c r="C11" s="13" t="s">
        <v>18</v>
      </c>
      <c r="D11" s="18" t="s">
        <v>19</v>
      </c>
      <c r="E11" s="15" t="s">
        <v>20</v>
      </c>
      <c r="F11" s="10">
        <v>730</v>
      </c>
      <c r="G11" s="30">
        <v>0</v>
      </c>
      <c r="I11" s="2" t="str">
        <f>(F11*G11)</f>
        <v>0</v>
      </c>
    </row>
    <row r="12" spans="1:1025" customHeight="1" ht="150" outlineLevel="2">
      <c r="A12" s="9"/>
      <c r="B12" s="22"/>
      <c r="C12" s="13" t="s">
        <v>21</v>
      </c>
      <c r="D12" s="18" t="s">
        <v>22</v>
      </c>
      <c r="E12" s="15" t="s">
        <v>20</v>
      </c>
      <c r="F12" s="10">
        <v>690</v>
      </c>
      <c r="G12" s="30">
        <v>0</v>
      </c>
      <c r="I12" s="2" t="str">
        <f>(F12*G12)</f>
        <v>0</v>
      </c>
    </row>
    <row r="13" spans="1:1025" customHeight="1" ht="150" outlineLevel="2">
      <c r="A13" s="9"/>
      <c r="B13" s="22"/>
      <c r="C13" s="13" t="s">
        <v>23</v>
      </c>
      <c r="D13" s="18" t="s">
        <v>24</v>
      </c>
      <c r="E13" s="15" t="s">
        <v>25</v>
      </c>
      <c r="F13" s="10">
        <v>50</v>
      </c>
      <c r="G13" s="30">
        <v>0</v>
      </c>
      <c r="I13" s="2" t="str">
        <f>(F13*G13)</f>
        <v>0</v>
      </c>
    </row>
    <row r="14" spans="1:1025" customHeight="1" ht="150" outlineLevel="2">
      <c r="A14" s="9"/>
      <c r="B14" s="22"/>
      <c r="C14" s="13" t="s">
        <v>26</v>
      </c>
      <c r="D14" s="18" t="s">
        <v>27</v>
      </c>
      <c r="E14" s="15" t="s">
        <v>25</v>
      </c>
      <c r="F14" s="10">
        <v>50</v>
      </c>
      <c r="G14" s="30">
        <v>0</v>
      </c>
      <c r="I14" s="2" t="str">
        <f>(F14*G14)</f>
        <v>0</v>
      </c>
    </row>
    <row r="15" spans="1:1025" customHeight="1" ht="150" outlineLevel="2">
      <c r="A15" s="9"/>
      <c r="B15" s="22"/>
      <c r="C15" s="13" t="s">
        <v>28</v>
      </c>
      <c r="D15" s="18" t="s">
        <v>29</v>
      </c>
      <c r="E15" s="15" t="s">
        <v>25</v>
      </c>
      <c r="F15" s="10">
        <v>50</v>
      </c>
      <c r="G15" s="30">
        <v>0</v>
      </c>
      <c r="I15" s="2" t="str">
        <f>(F15*G15)</f>
        <v>0</v>
      </c>
    </row>
    <row r="16" spans="1:1025" customHeight="1" ht="150" outlineLevel="2">
      <c r="A16" s="9"/>
      <c r="B16" s="22"/>
      <c r="C16" s="13" t="s">
        <v>30</v>
      </c>
      <c r="D16" s="18" t="s">
        <v>31</v>
      </c>
      <c r="E16" s="15" t="s">
        <v>25</v>
      </c>
      <c r="F16" s="10">
        <v>50</v>
      </c>
      <c r="G16" s="30">
        <v>0</v>
      </c>
      <c r="I16" s="2" t="str">
        <f>(F16*G16)</f>
        <v>0</v>
      </c>
    </row>
    <row r="17" spans="1:1025" customHeight="1" ht="150" outlineLevel="2">
      <c r="A17" s="9"/>
      <c r="B17" s="22"/>
      <c r="C17" s="13" t="s">
        <v>32</v>
      </c>
      <c r="D17" s="18" t="s">
        <v>33</v>
      </c>
      <c r="E17" s="15" t="s">
        <v>25</v>
      </c>
      <c r="F17" s="10">
        <v>50</v>
      </c>
      <c r="G17" s="30">
        <v>0</v>
      </c>
      <c r="I17" s="2" t="str">
        <f>(F17*G17)</f>
        <v>0</v>
      </c>
    </row>
    <row r="18" spans="1:1025" customHeight="1" ht="150" outlineLevel="2">
      <c r="A18" s="9"/>
      <c r="B18" s="22"/>
      <c r="C18" s="13" t="s">
        <v>34</v>
      </c>
      <c r="D18" s="18" t="s">
        <v>35</v>
      </c>
      <c r="E18" s="15" t="s">
        <v>25</v>
      </c>
      <c r="F18" s="10">
        <v>50</v>
      </c>
      <c r="G18" s="30">
        <v>0</v>
      </c>
      <c r="I18" s="2" t="str">
        <f>(F18*G18)</f>
        <v>0</v>
      </c>
    </row>
    <row r="19" spans="1:1025" customHeight="1" ht="150" outlineLevel="2">
      <c r="A19" s="9"/>
      <c r="B19" s="22"/>
      <c r="C19" s="13" t="s">
        <v>36</v>
      </c>
      <c r="D19" s="18" t="s">
        <v>37</v>
      </c>
      <c r="E19" s="15" t="s">
        <v>25</v>
      </c>
      <c r="F19" s="10">
        <v>50</v>
      </c>
      <c r="G19" s="30">
        <v>0</v>
      </c>
      <c r="I19" s="2" t="str">
        <f>(F19*G19)</f>
        <v>0</v>
      </c>
    </row>
    <row r="20" spans="1:1025" customHeight="1" ht="150" outlineLevel="2">
      <c r="A20" s="9"/>
      <c r="B20" s="22"/>
      <c r="C20" s="13" t="s">
        <v>38</v>
      </c>
      <c r="D20" s="18" t="s">
        <v>39</v>
      </c>
      <c r="E20" s="15" t="s">
        <v>25</v>
      </c>
      <c r="F20" s="10">
        <v>50</v>
      </c>
      <c r="G20" s="30">
        <v>0</v>
      </c>
      <c r="I20" s="2" t="str">
        <f>(F20*G20)</f>
        <v>0</v>
      </c>
    </row>
    <row r="21" spans="1:1025" customHeight="1" ht="150" outlineLevel="2">
      <c r="A21" s="9"/>
      <c r="B21" s="22"/>
      <c r="C21" s="13" t="s">
        <v>40</v>
      </c>
      <c r="D21" s="18" t="s">
        <v>41</v>
      </c>
      <c r="E21" s="15" t="s">
        <v>13</v>
      </c>
      <c r="F21" s="10">
        <v>35</v>
      </c>
      <c r="G21" s="30">
        <v>0</v>
      </c>
      <c r="I21" s="2" t="str">
        <f>(F21*G21)</f>
        <v>0</v>
      </c>
    </row>
    <row r="22" spans="1:1025" customHeight="1" ht="150" outlineLevel="2">
      <c r="A22" s="9"/>
      <c r="B22" s="22"/>
      <c r="C22" s="13" t="s">
        <v>42</v>
      </c>
      <c r="D22" s="18" t="s">
        <v>43</v>
      </c>
      <c r="E22" s="15" t="s">
        <v>20</v>
      </c>
      <c r="F22" s="10">
        <v>1230</v>
      </c>
      <c r="G22" s="30">
        <v>0</v>
      </c>
      <c r="I22" s="2" t="str">
        <f>(F22*G22)</f>
        <v>0</v>
      </c>
    </row>
    <row r="23" spans="1:1025" customHeight="1" ht="150" outlineLevel="2">
      <c r="A23" s="9"/>
      <c r="B23" s="22"/>
      <c r="C23" s="13" t="s">
        <v>44</v>
      </c>
      <c r="D23" s="18" t="s">
        <v>45</v>
      </c>
      <c r="E23" s="15" t="s">
        <v>13</v>
      </c>
      <c r="F23" s="10">
        <v>150</v>
      </c>
      <c r="G23" s="30">
        <v>0</v>
      </c>
      <c r="I23" s="2" t="str">
        <f>(F23*G23)</f>
        <v>0</v>
      </c>
    </row>
    <row r="24" spans="1:1025" customHeight="1" ht="150" outlineLevel="2">
      <c r="A24" s="9"/>
      <c r="B24" s="23"/>
      <c r="C24" s="27" t="s">
        <v>46</v>
      </c>
      <c r="D24" s="19" t="s">
        <v>47</v>
      </c>
      <c r="E24" s="28" t="s">
        <v>13</v>
      </c>
      <c r="F24" s="29">
        <v>8700</v>
      </c>
      <c r="G24" s="31">
        <v>0</v>
      </c>
      <c r="I24" s="2" t="str">
        <f>(F24*G24)</f>
        <v>0</v>
      </c>
    </row>
    <row r="27" spans="1:1025">
      <c r="G27" s="33" t="s">
        <v>3</v>
      </c>
      <c r="H27" s="32" t="str">
        <f>SUM(I6:I25)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8" r:id="rId_hyperlink_1"/>
    <hyperlink ref="C9" r:id="rId_hyperlink_2"/>
    <hyperlink ref="C10" r:id="rId_hyperlink_3"/>
    <hyperlink ref="C11" r:id="rId_hyperlink_4"/>
    <hyperlink ref="C12" r:id="rId_hyperlink_5"/>
    <hyperlink ref="C13" r:id="rId_hyperlink_6"/>
    <hyperlink ref="C14" r:id="rId_hyperlink_7"/>
    <hyperlink ref="C15" r:id="rId_hyperlink_8"/>
    <hyperlink ref="C16" r:id="rId_hyperlink_9"/>
    <hyperlink ref="C17" r:id="rId_hyperlink_10"/>
    <hyperlink ref="C18" r:id="rId_hyperlink_11"/>
    <hyperlink ref="C19" r:id="rId_hyperlink_12"/>
    <hyperlink ref="C20" r:id="rId_hyperlink_13"/>
    <hyperlink ref="C21" r:id="rId_hyperlink_14"/>
    <hyperlink ref="C22" r:id="rId_hyperlink_15"/>
    <hyperlink ref="C23" r:id="rId_hyperlink_16"/>
    <hyperlink ref="C24" r:id="rId_hyperlink_17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